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1181" windowHeight="9556" tabRatio="660" activeTab="4"/>
  </bookViews>
  <sheets>
    <sheet name="data input sheet EXAMPLE" sheetId="6" r:id="rId1"/>
    <sheet name="spidergram EXAMPLE" sheetId="7" r:id="rId2"/>
    <sheet name="data input sheet BLANK" sheetId="1" r:id="rId3"/>
    <sheet name="spidergram all categories" sheetId="2" r:id="rId4"/>
    <sheet name="spidergrams categories" sheetId="5" r:id="rId5"/>
    <sheet name="PROFILE drop-down list" sheetId="4" r:id="rId6"/>
    <sheet name="Arkusz3" sheetId="3" r:id="rId7"/>
  </sheets>
  <definedNames>
    <definedName name="_xlnm._FilterDatabase" localSheetId="2" hidden="1">'data input sheet BLANK'!$D$2:$D$6</definedName>
    <definedName name="_xlnm._FilterDatabase" localSheetId="0" hidden="1">'data input sheet EXAMPLE'!$D$2:$D$6</definedName>
    <definedName name="_xlnm._FilterDatabase" localSheetId="5" hidden="1">'PROFILE drop-down list'!$C$7:$C$11</definedName>
  </definedNames>
  <calcPr calcId="145621"/>
</workbook>
</file>

<file path=xl/calcChain.xml><?xml version="1.0" encoding="utf-8"?>
<calcChain xmlns="http://schemas.openxmlformats.org/spreadsheetml/2006/main">
  <c r="C36" i="1" l="1"/>
  <c r="C32" i="1"/>
  <c r="C28" i="1"/>
  <c r="C24" i="1"/>
  <c r="C18" i="1"/>
  <c r="C12" i="1"/>
  <c r="C7" i="1"/>
  <c r="C2" i="1"/>
  <c r="C18" i="6"/>
  <c r="C36" i="6" l="1"/>
  <c r="C28" i="6" l="1"/>
  <c r="C32" i="6" l="1"/>
  <c r="C24" i="6"/>
  <c r="C12" i="6"/>
  <c r="C7" i="6"/>
  <c r="C2" i="6"/>
</calcChain>
</file>

<file path=xl/sharedStrings.xml><?xml version="1.0" encoding="utf-8"?>
<sst xmlns="http://schemas.openxmlformats.org/spreadsheetml/2006/main" count="158" uniqueCount="57">
  <si>
    <t>Category</t>
  </si>
  <si>
    <t>Sub-categories</t>
  </si>
  <si>
    <t>Managing self</t>
  </si>
  <si>
    <t>People systems and processes</t>
  </si>
  <si>
    <t>Professional development</t>
  </si>
  <si>
    <t>Course design and assessment</t>
  </si>
  <si>
    <t>Planning and administration</t>
  </si>
  <si>
    <t>Managing resources</t>
  </si>
  <si>
    <t>Managing change</t>
  </si>
  <si>
    <t>reflection on own performance (and impact on others)</t>
  </si>
  <si>
    <t>time management</t>
  </si>
  <si>
    <t>stress management</t>
  </si>
  <si>
    <t>decision making</t>
  </si>
  <si>
    <t>professional development</t>
  </si>
  <si>
    <t>recruitment and selection</t>
  </si>
  <si>
    <t>induction</t>
  </si>
  <si>
    <t>performance review</t>
  </si>
  <si>
    <t>conflict management</t>
  </si>
  <si>
    <t>objective setting and achieving</t>
  </si>
  <si>
    <t>observations</t>
  </si>
  <si>
    <t>feedback</t>
  </si>
  <si>
    <t>staff training and development</t>
  </si>
  <si>
    <t>coaching and mentoring</t>
  </si>
  <si>
    <t xml:space="preserve">career development </t>
  </si>
  <si>
    <t>needs analysis</t>
  </si>
  <si>
    <t>structuring a course</t>
  </si>
  <si>
    <t>course review</t>
  </si>
  <si>
    <t>assessment</t>
  </si>
  <si>
    <t>strategy and planning</t>
  </si>
  <si>
    <t>timetabling</t>
  </si>
  <si>
    <t>meetings</t>
  </si>
  <si>
    <t>finance (costing and budgeting)</t>
  </si>
  <si>
    <t>project management</t>
  </si>
  <si>
    <t>feedback systems (quality cycle)</t>
  </si>
  <si>
    <t xml:space="preserve">institutional self-assessment </t>
  </si>
  <si>
    <t>marketing</t>
  </si>
  <si>
    <t>change management - planning</t>
  </si>
  <si>
    <t>change management - implementation</t>
  </si>
  <si>
    <t>change management - evaluation</t>
  </si>
  <si>
    <t>level per sub-category</t>
  </si>
  <si>
    <t xml:space="preserve">max </t>
  </si>
  <si>
    <t>max</t>
  </si>
  <si>
    <t>level per category</t>
  </si>
  <si>
    <t>Choose relevant sub-categories from the drop-down list</t>
  </si>
  <si>
    <t>internal customer care</t>
  </si>
  <si>
    <t>external customer care</t>
  </si>
  <si>
    <t xml:space="preserve">assessing staff needs </t>
  </si>
  <si>
    <t>Course and assessment design</t>
  </si>
  <si>
    <t>tech support for teaching</t>
  </si>
  <si>
    <t>student academic support</t>
  </si>
  <si>
    <t>creating and maintaining effective admin systems</t>
  </si>
  <si>
    <t>facilities management</t>
  </si>
  <si>
    <t>management of hardware and software</t>
  </si>
  <si>
    <t>resources for staffroom and students</t>
  </si>
  <si>
    <t>Quality and customer service, marketing</t>
  </si>
  <si>
    <t>quality assurance</t>
  </si>
  <si>
    <t xml:space="preserve">quality assurance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</si>
</sst>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Georgia"/>
      <family val="1"/>
      <charset val="238"/>
    </font>
    <font>
      <sz val="10"/>
      <name val="Georg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readingOrder="1"/>
    </xf>
    <xf numFmtId="0" fontId="1" fillId="0" borderId="0" xfId="0" applyFont="1" applyBorder="1"/>
    <xf numFmtId="0" fontId="1" fillId="0" borderId="0" xfId="0" applyFont="1" applyBorder="1" applyAlignment="1">
      <alignment horizontal="left" readingOrder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 vertical="center" readingOrder="1"/>
    </xf>
    <xf numFmtId="0" fontId="2" fillId="0" borderId="2" xfId="0" applyFont="1" applyBorder="1" applyAlignment="1">
      <alignment horizontal="left" vertical="center" wrapText="1" readingOrder="1"/>
    </xf>
    <xf numFmtId="0" fontId="1" fillId="0" borderId="2" xfId="0" applyFont="1" applyBorder="1" applyAlignment="1">
      <alignment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readingOrder="1"/>
    </xf>
    <xf numFmtId="0" fontId="2" fillId="0" borderId="9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readingOrder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readingOrder="1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2" fillId="0" borderId="2" xfId="0" applyFont="1" applyFill="1" applyBorder="1" applyAlignment="1">
      <alignment horizontal="left" vertical="center" readingOrder="1"/>
    </xf>
    <xf numFmtId="0" fontId="1" fillId="2" borderId="15" xfId="0" applyFont="1" applyFill="1" applyBorder="1" applyProtection="1">
      <protection locked="0"/>
    </xf>
    <xf numFmtId="164" fontId="2" fillId="0" borderId="6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('data input sheet EXAMPLE'!$A$2,'data input sheet EXAMPLE'!$A$7,'data input sheet EXAMPLE'!$A$12,'data input sheet EXAMPLE'!$A$18,'data input sheet EXAMPLE'!$A$24,'data input sheet EXAMPLE'!$A$28,'data input sheet EXAMPLE'!$A$32,'data input sheet EXAMPLE'!$A$36)</c:f>
              <c:strCache>
                <c:ptCount val="8"/>
                <c:pt idx="0">
                  <c:v>Managing self</c:v>
                </c:pt>
                <c:pt idx="1">
                  <c:v>People systems and processes</c:v>
                </c:pt>
                <c:pt idx="2">
                  <c:v>Professional development</c:v>
                </c:pt>
                <c:pt idx="3">
                  <c:v>Course and assessment design</c:v>
                </c:pt>
                <c:pt idx="4">
                  <c:v>Planning and administration</c:v>
                </c:pt>
                <c:pt idx="5">
                  <c:v>Managing resources</c:v>
                </c:pt>
                <c:pt idx="6">
                  <c:v>Managing change</c:v>
                </c:pt>
                <c:pt idx="7">
                  <c:v>Quality and customer service, marketing</c:v>
                </c:pt>
              </c:strCache>
            </c:strRef>
          </c:cat>
          <c:val>
            <c:numRef>
              <c:f>('data input sheet EXAMPLE'!$B$2,'data input sheet EXAMPLE'!$B$7,'data input sheet EXAMPLE'!$B$12,'data input sheet EXAMPLE'!$B$18,'data input sheet EXAMPLE'!$B$24,'data input sheet EXAMPLE'!$B$28,'data input sheet EXAMPLE'!$B$32,'data input sheet EXAMPLE'!$B$36)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strRef>
              <c:f>('data input sheet EXAMPLE'!$A$2,'data input sheet EXAMPLE'!$A$7,'data input sheet EXAMPLE'!$A$12,'data input sheet EXAMPLE'!$A$18,'data input sheet EXAMPLE'!$A$24,'data input sheet EXAMPLE'!$A$28,'data input sheet EXAMPLE'!$A$32,'data input sheet EXAMPLE'!$A$36)</c:f>
              <c:strCache>
                <c:ptCount val="8"/>
                <c:pt idx="0">
                  <c:v>Managing self</c:v>
                </c:pt>
                <c:pt idx="1">
                  <c:v>People systems and processes</c:v>
                </c:pt>
                <c:pt idx="2">
                  <c:v>Professional development</c:v>
                </c:pt>
                <c:pt idx="3">
                  <c:v>Course and assessment design</c:v>
                </c:pt>
                <c:pt idx="4">
                  <c:v>Planning and administration</c:v>
                </c:pt>
                <c:pt idx="5">
                  <c:v>Managing resources</c:v>
                </c:pt>
                <c:pt idx="6">
                  <c:v>Managing change</c:v>
                </c:pt>
                <c:pt idx="7">
                  <c:v>Quality and customer service, marketing</c:v>
                </c:pt>
              </c:strCache>
            </c:strRef>
          </c:cat>
          <c:val>
            <c:numRef>
              <c:f>('data input sheet EXAMPLE'!$C$2,'data input sheet EXAMPLE'!$C$7,'data input sheet EXAMPLE'!$C$12,'data input sheet EXAMPLE'!$C$18,'data input sheet EXAMPLE'!$C$24,'data input sheet EXAMPLE'!$C$28,'data input sheet EXAMPLE'!$C$32,'data input sheet EXAMPLE'!$C$36)</c:f>
              <c:numCache>
                <c:formatCode>General</c:formatCode>
                <c:ptCount val="8"/>
                <c:pt idx="0">
                  <c:v>2.6</c:v>
                </c:pt>
                <c:pt idx="1">
                  <c:v>2.8</c:v>
                </c:pt>
                <c:pt idx="2">
                  <c:v>2</c:v>
                </c:pt>
                <c:pt idx="3" formatCode="0.0">
                  <c:v>2.1666666666666665</c:v>
                </c:pt>
                <c:pt idx="4">
                  <c:v>2.5</c:v>
                </c:pt>
                <c:pt idx="5">
                  <c:v>3.25</c:v>
                </c:pt>
                <c:pt idx="6">
                  <c:v>1.75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627776"/>
        <c:axId val="205629312"/>
      </c:radarChart>
      <c:catAx>
        <c:axId val="20562777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Georgia" panose="02040502050405020303" pitchFamily="18" charset="0"/>
              </a:defRPr>
            </a:pPr>
            <a:endParaRPr lang="en-US"/>
          </a:p>
        </c:txPr>
        <c:crossAx val="205629312"/>
        <c:crosses val="autoZero"/>
        <c:auto val="1"/>
        <c:lblAlgn val="ctr"/>
        <c:lblOffset val="100"/>
        <c:noMultiLvlLbl val="0"/>
      </c:catAx>
      <c:valAx>
        <c:axId val="20562931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5627776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18002984398522"/>
          <c:y val="0.14651289026827852"/>
          <c:w val="0.57637428887378916"/>
          <c:h val="0.73671198642748725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'data input sheet BLANK'!$D$36:$D$41</c:f>
              <c:strCache>
                <c:ptCount val="6"/>
                <c:pt idx="0">
                  <c:v>feedback systems (quality cycle)</c:v>
                </c:pt>
                <c:pt idx="1">
                  <c:v>quality assurance</c:v>
                </c:pt>
                <c:pt idx="2">
                  <c:v>institutional self-assessment </c:v>
                </c:pt>
                <c:pt idx="3">
                  <c:v>internal customer care</c:v>
                </c:pt>
                <c:pt idx="4">
                  <c:v>external customer care</c:v>
                </c:pt>
                <c:pt idx="5">
                  <c:v>marketing</c:v>
                </c:pt>
              </c:strCache>
            </c:strRef>
          </c:cat>
          <c:val>
            <c:numRef>
              <c:f>'data input sheet BLANK'!$E$36:$E$41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strRef>
              <c:f>'data input sheet BLANK'!$D$36:$D$41</c:f>
              <c:strCache>
                <c:ptCount val="6"/>
                <c:pt idx="0">
                  <c:v>feedback systems (quality cycle)</c:v>
                </c:pt>
                <c:pt idx="1">
                  <c:v>quality assurance</c:v>
                </c:pt>
                <c:pt idx="2">
                  <c:v>institutional self-assessment </c:v>
                </c:pt>
                <c:pt idx="3">
                  <c:v>internal customer care</c:v>
                </c:pt>
                <c:pt idx="4">
                  <c:v>external customer care</c:v>
                </c:pt>
                <c:pt idx="5">
                  <c:v>marketing</c:v>
                </c:pt>
              </c:strCache>
            </c:strRef>
          </c:cat>
          <c:val>
            <c:numRef>
              <c:f>'data input sheet BLANK'!$F$36:$F$41</c:f>
              <c:numCache>
                <c:formatCode>General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057664"/>
        <c:axId val="207059200"/>
      </c:radarChart>
      <c:catAx>
        <c:axId val="20705766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Georgia" panose="02040502050405020303" pitchFamily="18" charset="0"/>
              </a:defRPr>
            </a:pPr>
            <a:endParaRPr lang="en-US"/>
          </a:p>
        </c:txPr>
        <c:crossAx val="207059200"/>
        <c:crosses val="autoZero"/>
        <c:auto val="1"/>
        <c:lblAlgn val="ctr"/>
        <c:lblOffset val="100"/>
        <c:noMultiLvlLbl val="0"/>
      </c:catAx>
      <c:valAx>
        <c:axId val="20705920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7057664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('data input sheet BLANK'!$A$2,'data input sheet BLANK'!$A$7,'data input sheet BLANK'!$A$12,'data input sheet BLANK'!$A$18,'data input sheet BLANK'!$A$24,'data input sheet BLANK'!$A$28,'data input sheet BLANK'!$A$32,'data input sheet BLANK'!$A$36)</c:f>
              <c:strCache>
                <c:ptCount val="8"/>
                <c:pt idx="0">
                  <c:v>Managing self</c:v>
                </c:pt>
                <c:pt idx="1">
                  <c:v>People systems and processes</c:v>
                </c:pt>
                <c:pt idx="2">
                  <c:v>Professional development</c:v>
                </c:pt>
                <c:pt idx="3">
                  <c:v>Course and assessment design</c:v>
                </c:pt>
                <c:pt idx="4">
                  <c:v>Planning and administration</c:v>
                </c:pt>
                <c:pt idx="5">
                  <c:v>Managing resources</c:v>
                </c:pt>
                <c:pt idx="6">
                  <c:v>Managing change</c:v>
                </c:pt>
                <c:pt idx="7">
                  <c:v>Quality and customer service, marketing</c:v>
                </c:pt>
              </c:strCache>
            </c:strRef>
          </c:cat>
          <c:val>
            <c:numRef>
              <c:f>('data input sheet BLANK'!$B$2,'data input sheet BLANK'!$B$7,'data input sheet BLANK'!$B$12,'data input sheet BLANK'!$B$18,'data input sheet BLANK'!$B$24,'data input sheet BLANK'!$B$28,'data input sheet BLANK'!$B$32,'data input sheet BLANK'!$B$36)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strRef>
              <c:f>('data input sheet BLANK'!$A$2,'data input sheet BLANK'!$A$7,'data input sheet BLANK'!$A$12,'data input sheet BLANK'!$A$18,'data input sheet BLANK'!$A$24,'data input sheet BLANK'!$A$28,'data input sheet BLANK'!$A$32,'data input sheet BLANK'!$A$36)</c:f>
              <c:strCache>
                <c:ptCount val="8"/>
                <c:pt idx="0">
                  <c:v>Managing self</c:v>
                </c:pt>
                <c:pt idx="1">
                  <c:v>People systems and processes</c:v>
                </c:pt>
                <c:pt idx="2">
                  <c:v>Professional development</c:v>
                </c:pt>
                <c:pt idx="3">
                  <c:v>Course and assessment design</c:v>
                </c:pt>
                <c:pt idx="4">
                  <c:v>Planning and administration</c:v>
                </c:pt>
                <c:pt idx="5">
                  <c:v>Managing resources</c:v>
                </c:pt>
                <c:pt idx="6">
                  <c:v>Managing change</c:v>
                </c:pt>
                <c:pt idx="7">
                  <c:v>Quality and customer service, marketing</c:v>
                </c:pt>
              </c:strCache>
            </c:strRef>
          </c:cat>
          <c:val>
            <c:numRef>
              <c:f>('data input sheet BLANK'!$C$2,'data input sheet BLANK'!$C$7,'data input sheet BLANK'!$C$12,'data input sheet BLANK'!$C$18,'data input sheet BLANK'!$C$24,'data input sheet BLANK'!$C$28,'data input sheet BLANK'!$C$32,'data input sheet BLANK'!$C$36)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297344"/>
        <c:axId val="206299136"/>
      </c:radarChart>
      <c:catAx>
        <c:axId val="20629734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06299136"/>
        <c:crosses val="autoZero"/>
        <c:auto val="1"/>
        <c:lblAlgn val="ctr"/>
        <c:lblOffset val="100"/>
        <c:noMultiLvlLbl val="0"/>
      </c:catAx>
      <c:valAx>
        <c:axId val="20629913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6297344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770748014475"/>
          <c:y val="0.11166586020322879"/>
          <c:w val="0.58354865174927062"/>
          <c:h val="0.7181420758159420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'data input sheet BLANK'!$D$2:$D$6</c:f>
              <c:strCache>
                <c:ptCount val="5"/>
                <c:pt idx="0">
                  <c:v>reflection on own performance (and impact on others)</c:v>
                </c:pt>
                <c:pt idx="1">
                  <c:v>time management</c:v>
                </c:pt>
                <c:pt idx="2">
                  <c:v>stress management</c:v>
                </c:pt>
                <c:pt idx="3">
                  <c:v>decision making</c:v>
                </c:pt>
                <c:pt idx="4">
                  <c:v>professional development</c:v>
                </c:pt>
              </c:strCache>
            </c:strRef>
          </c:cat>
          <c:val>
            <c:numRef>
              <c:f>'data input sheet BLANK'!$E$2:$E$6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'data input sheet BLANK'!$F$2:$F$6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639488"/>
        <c:axId val="206641024"/>
      </c:radarChart>
      <c:catAx>
        <c:axId val="20663948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Georgia" panose="02040502050405020303" pitchFamily="18" charset="0"/>
              </a:defRPr>
            </a:pPr>
            <a:endParaRPr lang="en-US"/>
          </a:p>
        </c:txPr>
        <c:crossAx val="206641024"/>
        <c:crosses val="autoZero"/>
        <c:auto val="1"/>
        <c:lblAlgn val="ctr"/>
        <c:lblOffset val="100"/>
        <c:noMultiLvlLbl val="0"/>
      </c:catAx>
      <c:valAx>
        <c:axId val="20664102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6639488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'data input sheet BLANK'!$D$12:$D$17</c:f>
              <c:strCache>
                <c:ptCount val="6"/>
                <c:pt idx="0">
                  <c:v>assessing staff needs </c:v>
                </c:pt>
                <c:pt idx="1">
                  <c:v>observations</c:v>
                </c:pt>
                <c:pt idx="2">
                  <c:v>feedback</c:v>
                </c:pt>
                <c:pt idx="3">
                  <c:v>staff training and development</c:v>
                </c:pt>
                <c:pt idx="4">
                  <c:v>coaching and mentoring</c:v>
                </c:pt>
                <c:pt idx="5">
                  <c:v>career development </c:v>
                </c:pt>
              </c:strCache>
            </c:strRef>
          </c:cat>
          <c:val>
            <c:numRef>
              <c:f>'data input sheet BLANK'!$E$12:$E$17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'data input sheet BLANK'!$F$12:$F$17</c:f>
              <c:numCache>
                <c:formatCode>General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658176"/>
        <c:axId val="206672256"/>
      </c:radarChart>
      <c:catAx>
        <c:axId val="20665817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Georgia" panose="02040502050405020303" pitchFamily="18" charset="0"/>
              </a:defRPr>
            </a:pPr>
            <a:endParaRPr lang="en-US"/>
          </a:p>
        </c:txPr>
        <c:crossAx val="206672256"/>
        <c:crosses val="autoZero"/>
        <c:auto val="1"/>
        <c:lblAlgn val="ctr"/>
        <c:lblOffset val="100"/>
        <c:noMultiLvlLbl val="0"/>
      </c:catAx>
      <c:valAx>
        <c:axId val="20667225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6658176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'data input sheet BLANK'!$D$24:$D$27</c:f>
              <c:strCache>
                <c:ptCount val="4"/>
                <c:pt idx="0">
                  <c:v>timetabling</c:v>
                </c:pt>
                <c:pt idx="1">
                  <c:v>meetings</c:v>
                </c:pt>
                <c:pt idx="2">
                  <c:v>strategy and planning</c:v>
                </c:pt>
                <c:pt idx="3">
                  <c:v>creating and maintaining effective admin systems</c:v>
                </c:pt>
              </c:strCache>
            </c:strRef>
          </c:cat>
          <c:val>
            <c:numRef>
              <c:f>'data input sheet BLANK'!$E$24:$E$27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strRef>
              <c:f>'data input sheet BLANK'!$D$24:$D$27</c:f>
              <c:strCache>
                <c:ptCount val="4"/>
                <c:pt idx="0">
                  <c:v>timetabling</c:v>
                </c:pt>
                <c:pt idx="1">
                  <c:v>meetings</c:v>
                </c:pt>
                <c:pt idx="2">
                  <c:v>strategy and planning</c:v>
                </c:pt>
                <c:pt idx="3">
                  <c:v>creating and maintaining effective admin systems</c:v>
                </c:pt>
              </c:strCache>
            </c:strRef>
          </c:cat>
          <c:val>
            <c:numRef>
              <c:f>'data input sheet BLANK'!$F$24:$F$27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682752"/>
        <c:axId val="206692736"/>
      </c:radarChart>
      <c:catAx>
        <c:axId val="20668275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Georgia" panose="02040502050405020303" pitchFamily="18" charset="0"/>
              </a:defRPr>
            </a:pPr>
            <a:endParaRPr lang="en-US"/>
          </a:p>
        </c:txPr>
        <c:crossAx val="206692736"/>
        <c:crosses val="autoZero"/>
        <c:auto val="1"/>
        <c:lblAlgn val="ctr"/>
        <c:lblOffset val="100"/>
        <c:noMultiLvlLbl val="0"/>
      </c:catAx>
      <c:valAx>
        <c:axId val="20669273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6682752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'data input sheet BLANK'!$D$32:$D$35</c:f>
              <c:strCache>
                <c:ptCount val="4"/>
                <c:pt idx="0">
                  <c:v>change management - planning</c:v>
                </c:pt>
                <c:pt idx="1">
                  <c:v>change management - implementation</c:v>
                </c:pt>
                <c:pt idx="2">
                  <c:v>change management - evaluation</c:v>
                </c:pt>
                <c:pt idx="3">
                  <c:v>project management</c:v>
                </c:pt>
              </c:strCache>
            </c:strRef>
          </c:cat>
          <c:val>
            <c:numRef>
              <c:f>'data input sheet BLANK'!$E$32:$E$35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strRef>
              <c:f>'data input sheet BLANK'!$D$32:$D$35</c:f>
              <c:strCache>
                <c:ptCount val="4"/>
                <c:pt idx="0">
                  <c:v>change management - planning</c:v>
                </c:pt>
                <c:pt idx="1">
                  <c:v>change management - implementation</c:v>
                </c:pt>
                <c:pt idx="2">
                  <c:v>change management - evaluation</c:v>
                </c:pt>
                <c:pt idx="3">
                  <c:v>project management</c:v>
                </c:pt>
              </c:strCache>
            </c:strRef>
          </c:cat>
          <c:val>
            <c:numRef>
              <c:f>'data input sheet BLANK'!$F$32:$F$35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729984"/>
        <c:axId val="206731520"/>
      </c:radarChart>
      <c:catAx>
        <c:axId val="20672998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Georgia" panose="02040502050405020303" pitchFamily="18" charset="0"/>
              </a:defRPr>
            </a:pPr>
            <a:endParaRPr lang="en-US"/>
          </a:p>
        </c:txPr>
        <c:crossAx val="206731520"/>
        <c:crosses val="autoZero"/>
        <c:auto val="1"/>
        <c:lblAlgn val="ctr"/>
        <c:lblOffset val="100"/>
        <c:noMultiLvlLbl val="0"/>
      </c:catAx>
      <c:valAx>
        <c:axId val="20673152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6729984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2"/>
          <c:order val="2"/>
          <c:marker>
            <c:symbol val="none"/>
          </c:marker>
          <c:cat>
            <c:strRef>
              <c:f>'data input sheet BLANK'!$D$7:$D$11</c:f>
              <c:strCache>
                <c:ptCount val="5"/>
                <c:pt idx="0">
                  <c:v>recruitment and selection</c:v>
                </c:pt>
                <c:pt idx="1">
                  <c:v>induction</c:v>
                </c:pt>
                <c:pt idx="2">
                  <c:v>performance review</c:v>
                </c:pt>
                <c:pt idx="3">
                  <c:v>conflict management</c:v>
                </c:pt>
                <c:pt idx="4">
                  <c:v>objective setting and achieving</c:v>
                </c:pt>
              </c:strCache>
            </c:strRef>
          </c:cat>
          <c:val>
            <c:numRef>
              <c:f>'data input sheet BLANK'!$E$7:$E$11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</c:ser>
        <c:ser>
          <c:idx val="3"/>
          <c:order val="3"/>
          <c:marker>
            <c:symbol val="none"/>
          </c:marker>
          <c:val>
            <c:numRef>
              <c:f>'data input sheet BLANK'!$F$7:$F$11</c:f>
              <c:numCache>
                <c:formatCode>General</c:formatCode>
                <c:ptCount val="5"/>
              </c:numCache>
            </c:numRef>
          </c:val>
        </c:ser>
        <c:ser>
          <c:idx val="0"/>
          <c:order val="0"/>
          <c:marker>
            <c:symbol val="none"/>
          </c:marker>
          <c:cat>
            <c:strRef>
              <c:f>'data input sheet BLANK'!$D$7:$D$11</c:f>
              <c:strCache>
                <c:ptCount val="5"/>
                <c:pt idx="0">
                  <c:v>recruitment and selection</c:v>
                </c:pt>
                <c:pt idx="1">
                  <c:v>induction</c:v>
                </c:pt>
                <c:pt idx="2">
                  <c:v>performance review</c:v>
                </c:pt>
                <c:pt idx="3">
                  <c:v>conflict management</c:v>
                </c:pt>
                <c:pt idx="4">
                  <c:v>objective setting and achieving</c:v>
                </c:pt>
              </c:strCache>
            </c:strRef>
          </c:cat>
          <c:val>
            <c:numRef>
              <c:f>'data input sheet BLANK'!$E$7:$E$11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'data input sheet BLANK'!$F$7:$F$11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778752"/>
        <c:axId val="206780288"/>
      </c:radarChart>
      <c:catAx>
        <c:axId val="20677875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Georgia" panose="02040502050405020303" pitchFamily="18" charset="0"/>
              </a:defRPr>
            </a:pPr>
            <a:endParaRPr lang="en-US"/>
          </a:p>
        </c:txPr>
        <c:crossAx val="206780288"/>
        <c:crosses val="autoZero"/>
        <c:auto val="1"/>
        <c:lblAlgn val="ctr"/>
        <c:lblOffset val="100"/>
        <c:noMultiLvlLbl val="0"/>
      </c:catAx>
      <c:valAx>
        <c:axId val="20678028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6778752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'data input sheet BLANK'!$D$18:$D$23</c:f>
              <c:strCache>
                <c:ptCount val="6"/>
                <c:pt idx="0">
                  <c:v>needs analysis</c:v>
                </c:pt>
                <c:pt idx="1">
                  <c:v>structuring a course</c:v>
                </c:pt>
                <c:pt idx="2">
                  <c:v>tech support for teaching</c:v>
                </c:pt>
                <c:pt idx="3">
                  <c:v>student academic support</c:v>
                </c:pt>
                <c:pt idx="4">
                  <c:v>course review</c:v>
                </c:pt>
                <c:pt idx="5">
                  <c:v>assessment</c:v>
                </c:pt>
              </c:strCache>
            </c:strRef>
          </c:cat>
          <c:val>
            <c:numRef>
              <c:f>'data input sheet BLANK'!$E$18:$E$23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strRef>
              <c:f>'data input sheet BLANK'!$D$18:$D$23</c:f>
              <c:strCache>
                <c:ptCount val="6"/>
                <c:pt idx="0">
                  <c:v>needs analysis</c:v>
                </c:pt>
                <c:pt idx="1">
                  <c:v>structuring a course</c:v>
                </c:pt>
                <c:pt idx="2">
                  <c:v>tech support for teaching</c:v>
                </c:pt>
                <c:pt idx="3">
                  <c:v>student academic support</c:v>
                </c:pt>
                <c:pt idx="4">
                  <c:v>course review</c:v>
                </c:pt>
                <c:pt idx="5">
                  <c:v>assessment</c:v>
                </c:pt>
              </c:strCache>
            </c:strRef>
          </c:cat>
          <c:val>
            <c:numRef>
              <c:f>'data input sheet BLANK'!$F$18:$F$23</c:f>
              <c:numCache>
                <c:formatCode>General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804096"/>
        <c:axId val="206805632"/>
      </c:radarChart>
      <c:catAx>
        <c:axId val="20680409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Georgia" panose="02040502050405020303" pitchFamily="18" charset="0"/>
              </a:defRPr>
            </a:pPr>
            <a:endParaRPr lang="en-US"/>
          </a:p>
        </c:txPr>
        <c:crossAx val="206805632"/>
        <c:crosses val="autoZero"/>
        <c:auto val="1"/>
        <c:lblAlgn val="ctr"/>
        <c:lblOffset val="100"/>
        <c:noMultiLvlLbl val="0"/>
      </c:catAx>
      <c:valAx>
        <c:axId val="20680563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6804096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'data input sheet BLANK'!$D$28:$D$31</c:f>
              <c:strCache>
                <c:ptCount val="4"/>
                <c:pt idx="0">
                  <c:v>finance (costing and budgeting)</c:v>
                </c:pt>
                <c:pt idx="1">
                  <c:v>facilities management</c:v>
                </c:pt>
                <c:pt idx="2">
                  <c:v>management of hardware and software</c:v>
                </c:pt>
                <c:pt idx="3">
                  <c:v>resources for staffroom and students</c:v>
                </c:pt>
              </c:strCache>
            </c:strRef>
          </c:cat>
          <c:val>
            <c:numRef>
              <c:f>'data input sheet BLANK'!$E$28:$E$31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strRef>
              <c:f>'data input sheet BLANK'!$D$28:$D$31</c:f>
              <c:strCache>
                <c:ptCount val="4"/>
                <c:pt idx="0">
                  <c:v>finance (costing and budgeting)</c:v>
                </c:pt>
                <c:pt idx="1">
                  <c:v>facilities management</c:v>
                </c:pt>
                <c:pt idx="2">
                  <c:v>management of hardware and software</c:v>
                </c:pt>
                <c:pt idx="3">
                  <c:v>resources for staffroom and students</c:v>
                </c:pt>
              </c:strCache>
            </c:strRef>
          </c:cat>
          <c:val>
            <c:numRef>
              <c:f>'data input sheet BLANK'!$F$28:$F$31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039104"/>
        <c:axId val="207040896"/>
      </c:radarChart>
      <c:catAx>
        <c:axId val="20703910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Georgia" panose="02040502050405020303" pitchFamily="18" charset="0"/>
              </a:defRPr>
            </a:pPr>
            <a:endParaRPr lang="en-US"/>
          </a:p>
        </c:txPr>
        <c:crossAx val="207040896"/>
        <c:crosses val="autoZero"/>
        <c:auto val="1"/>
        <c:lblAlgn val="ctr"/>
        <c:lblOffset val="100"/>
        <c:noMultiLvlLbl val="0"/>
      </c:catAx>
      <c:valAx>
        <c:axId val="20704089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7039104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2</xdr:row>
      <xdr:rowOff>26670</xdr:rowOff>
    </xdr:from>
    <xdr:to>
      <xdr:col>13</xdr:col>
      <xdr:colOff>15240</xdr:colOff>
      <xdr:row>33</xdr:row>
      <xdr:rowOff>76200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0.00846</cdr:x>
      <cdr:y>0.01081</cdr:y>
    </cdr:from>
    <cdr:to>
      <cdr:x>0.25625</cdr:x>
      <cdr:y>0.09508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50800" y="50800"/>
          <a:ext cx="1487867" cy="3958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 b="1">
              <a:latin typeface="Georgia" panose="02040502050405020303" pitchFamily="18" charset="0"/>
            </a:rPr>
            <a:t>Managing resources</a:t>
          </a:r>
          <a:endParaRPr lang="en-GB" sz="1100" b="1">
            <a:latin typeface="Georgia" panose="02040502050405020303" pitchFamily="18" charset="0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0.00846</cdr:x>
      <cdr:y>0.01081</cdr:y>
    </cdr:from>
    <cdr:to>
      <cdr:x>0.25625</cdr:x>
      <cdr:y>0.13139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50799" y="50782"/>
          <a:ext cx="1487869" cy="566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 b="1">
              <a:latin typeface="Georgia" panose="02040502050405020303" pitchFamily="18" charset="0"/>
            </a:rPr>
            <a:t>Quality and customer service, marketing</a:t>
          </a:r>
          <a:endParaRPr lang="en-GB" sz="1100" b="1">
            <a:latin typeface="Georgia" panose="02040502050405020303" pitchFamily="18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243840</xdr:colOff>
      <xdr:row>2</xdr:row>
      <xdr:rowOff>152400</xdr:rowOff>
    </xdr:from>
    <xdr:to>
      <xdr:col>17</xdr:col>
      <xdr:colOff>213360</xdr:colOff>
      <xdr:row>32</xdr:row>
      <xdr:rowOff>26670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171450</xdr:rowOff>
    </xdr:from>
    <xdr:to>
      <xdr:col>10</xdr:col>
      <xdr:colOff>388620</xdr:colOff>
      <xdr:row>27</xdr:row>
      <xdr:rowOff>7620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</xdr:colOff>
      <xdr:row>28</xdr:row>
      <xdr:rowOff>11430</xdr:rowOff>
    </xdr:from>
    <xdr:to>
      <xdr:col>10</xdr:col>
      <xdr:colOff>434340</xdr:colOff>
      <xdr:row>54</xdr:row>
      <xdr:rowOff>53340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661554</xdr:colOff>
      <xdr:row>56</xdr:row>
      <xdr:rowOff>19050</xdr:rowOff>
    </xdr:from>
    <xdr:to>
      <xdr:col>10</xdr:col>
      <xdr:colOff>362296</xdr:colOff>
      <xdr:row>81</xdr:row>
      <xdr:rowOff>152400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-1</xdr:colOff>
      <xdr:row>84</xdr:row>
      <xdr:rowOff>62346</xdr:rowOff>
    </xdr:from>
    <xdr:to>
      <xdr:col>10</xdr:col>
      <xdr:colOff>365759</xdr:colOff>
      <xdr:row>110</xdr:row>
      <xdr:rowOff>8659</xdr:rowOff>
    </xdr:to>
    <xdr:graphicFrame macro="">
      <xdr:nvGraphicFramePr>
        <xdr:cNvPr id="8" name="Wykres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41563</xdr:colOff>
      <xdr:row>0</xdr:row>
      <xdr:rowOff>166256</xdr:rowOff>
    </xdr:from>
    <xdr:to>
      <xdr:col>20</xdr:col>
      <xdr:colOff>521623</xdr:colOff>
      <xdr:row>26</xdr:row>
      <xdr:rowOff>131273</xdr:rowOff>
    </xdr:to>
    <xdr:graphicFrame macro="">
      <xdr:nvGraphicFramePr>
        <xdr:cNvPr id="11" name="Wykres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41564</xdr:colOff>
      <xdr:row>28</xdr:row>
      <xdr:rowOff>41565</xdr:rowOff>
    </xdr:from>
    <xdr:to>
      <xdr:col>20</xdr:col>
      <xdr:colOff>521624</xdr:colOff>
      <xdr:row>54</xdr:row>
      <xdr:rowOff>10738</xdr:rowOff>
    </xdr:to>
    <xdr:graphicFrame macro="">
      <xdr:nvGraphicFramePr>
        <xdr:cNvPr id="14" name="Wykres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20782</xdr:colOff>
      <xdr:row>56</xdr:row>
      <xdr:rowOff>83127</xdr:rowOff>
    </xdr:from>
    <xdr:to>
      <xdr:col>20</xdr:col>
      <xdr:colOff>538942</xdr:colOff>
      <xdr:row>82</xdr:row>
      <xdr:rowOff>21819</xdr:rowOff>
    </xdr:to>
    <xdr:graphicFrame macro="">
      <xdr:nvGraphicFramePr>
        <xdr:cNvPr id="16" name="Wykres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62346</xdr:colOff>
      <xdr:row>84</xdr:row>
      <xdr:rowOff>41563</xdr:rowOff>
    </xdr:from>
    <xdr:to>
      <xdr:col>20</xdr:col>
      <xdr:colOff>580506</xdr:colOff>
      <xdr:row>109</xdr:row>
      <xdr:rowOff>167293</xdr:rowOff>
    </xdr:to>
    <xdr:graphicFrame macro="">
      <xdr:nvGraphicFramePr>
        <xdr:cNvPr id="17" name="Wykres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0.03632</cdr:x>
      <cdr:y>0.03272</cdr:y>
    </cdr:from>
    <cdr:to>
      <cdr:x>0.28794</cdr:x>
      <cdr:y>0.10774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213360" y="156210"/>
          <a:ext cx="1478280" cy="3581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l-PL" sz="1100" b="1">
              <a:latin typeface="Georgia" panose="02040502050405020303" pitchFamily="18" charset="0"/>
            </a:rPr>
            <a:t>Managing</a:t>
          </a:r>
          <a:r>
            <a:rPr lang="pl-PL" sz="1100" b="1" baseline="0">
              <a:latin typeface="Georgia" panose="02040502050405020303" pitchFamily="18" charset="0"/>
            </a:rPr>
            <a:t> self</a:t>
          </a:r>
          <a:endParaRPr lang="en-GB" sz="1100" b="1">
            <a:latin typeface="Georgia" panose="02040502050405020303" pitchFamily="18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0.00865</cdr:x>
      <cdr:y>0.01171</cdr:y>
    </cdr:from>
    <cdr:to>
      <cdr:x>0.26027</cdr:x>
      <cdr:y>0.09423</cdr:y>
    </cdr:to>
    <cdr:sp macro="" textlink="">
      <cdr:nvSpPr>
        <cdr:cNvPr id="3" name="pole tekstowe 1"/>
        <cdr:cNvSpPr txBox="1"/>
      </cdr:nvSpPr>
      <cdr:spPr>
        <a:xfrm xmlns:a="http://schemas.openxmlformats.org/drawingml/2006/main">
          <a:off x="50800" y="50800"/>
          <a:ext cx="1478280" cy="3581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 b="1">
              <a:latin typeface="Georgia" panose="02040502050405020303" pitchFamily="18" charset="0"/>
            </a:rPr>
            <a:t>Professional development</a:t>
          </a:r>
          <a:endParaRPr lang="en-GB" sz="1100" b="1">
            <a:latin typeface="Georgia" panose="02040502050405020303" pitchFamily="18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0.00868</cdr:x>
      <cdr:y>0.0108</cdr:y>
    </cdr:from>
    <cdr:to>
      <cdr:x>0.26292</cdr:x>
      <cdr:y>0.09493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50800" y="50800"/>
          <a:ext cx="1487867" cy="3958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 b="1">
              <a:latin typeface="Georgia" panose="02040502050405020303" pitchFamily="18" charset="0"/>
            </a:rPr>
            <a:t>Planning and administration</a:t>
          </a:r>
          <a:endParaRPr lang="en-GB" sz="1100" b="1">
            <a:latin typeface="Georgia" panose="02040502050405020303" pitchFamily="18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0.00868</cdr:x>
      <cdr:y>0.0108</cdr:y>
    </cdr:from>
    <cdr:to>
      <cdr:x>0.26292</cdr:x>
      <cdr:y>0.09493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50800" y="50800"/>
          <a:ext cx="1487867" cy="3958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 b="1">
              <a:latin typeface="Georgia" panose="02040502050405020303" pitchFamily="18" charset="0"/>
            </a:rPr>
            <a:t>Managing change</a:t>
          </a:r>
          <a:endParaRPr lang="en-GB" sz="1100" b="1">
            <a:latin typeface="Georgia" panose="02040502050405020303" pitchFamily="18" charset="0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0.33444</cdr:x>
      <cdr:y>0.14907</cdr:y>
    </cdr:to>
    <cdr:sp macro="" textlink="">
      <cdr:nvSpPr>
        <cdr:cNvPr id="3" name="pole tekstowe 1"/>
        <cdr:cNvSpPr txBox="1"/>
      </cdr:nvSpPr>
      <cdr:spPr>
        <a:xfrm xmlns:a="http://schemas.openxmlformats.org/drawingml/2006/main">
          <a:off x="50800" y="50800"/>
          <a:ext cx="1478280" cy="3581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 b="1">
              <a:latin typeface="Georgia" panose="02040502050405020303" pitchFamily="18" charset="0"/>
            </a:rPr>
            <a:t>People systems and processes</a:t>
          </a:r>
          <a:endParaRPr lang="en-GB" sz="1100" b="1">
            <a:latin typeface="Georgia" panose="02040502050405020303" pitchFamily="18" charset="0"/>
          </a:endParaRPr>
        </a:p>
      </cdr:txBody>
    </cdr:sp>
  </cdr:relSizeAnchor>
  <cdr:relSizeAnchor xmlns:cdr="http://schemas.openxmlformats.org/drawingml/2006/chartDrawing">
    <cdr:from>
      <cdr:x>0.01111</cdr:x>
      <cdr:y>0.01852</cdr:y>
    </cdr:from>
    <cdr:to>
      <cdr:x>0.33444</cdr:x>
      <cdr:y>0.14907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50800" y="50800"/>
          <a:ext cx="1478280" cy="3581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 b="1">
              <a:latin typeface="Georgia" panose="02040502050405020303" pitchFamily="18" charset="0"/>
            </a:rPr>
            <a:t>People systems and processes</a:t>
          </a:r>
          <a:endParaRPr lang="en-GB" sz="1100" b="1">
            <a:latin typeface="Georgia" panose="02040502050405020303" pitchFamily="18" charset="0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0.33444</cdr:x>
      <cdr:y>0.10778</cdr:y>
    </cdr:to>
    <cdr:sp macro="" textlink="">
      <cdr:nvSpPr>
        <cdr:cNvPr id="3" name="pole tekstowe 1"/>
        <cdr:cNvSpPr txBox="1"/>
      </cdr:nvSpPr>
      <cdr:spPr>
        <a:xfrm xmlns:a="http://schemas.openxmlformats.org/drawingml/2006/main">
          <a:off x="71829" y="91415"/>
          <a:ext cx="2090401" cy="440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 b="1">
              <a:latin typeface="Georgia" panose="02040502050405020303" pitchFamily="18" charset="0"/>
            </a:rPr>
            <a:t>Course</a:t>
          </a:r>
          <a:r>
            <a:rPr lang="pl-PL" sz="1100" b="1" baseline="0">
              <a:latin typeface="Georgia" panose="02040502050405020303" pitchFamily="18" charset="0"/>
            </a:rPr>
            <a:t> and assessment design</a:t>
          </a:r>
          <a:endParaRPr lang="en-GB" sz="1100" b="1">
            <a:latin typeface="Georgia" panose="02040502050405020303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I30" sqref="I30"/>
    </sheetView>
  </sheetViews>
  <sheetFormatPr defaultRowHeight="12.45" x14ac:dyDescent="0.2"/>
  <cols>
    <col min="1" max="1" width="36.6640625" style="8" customWidth="1"/>
    <col min="2" max="2" width="7.21875" style="8" hidden="1" customWidth="1"/>
    <col min="3" max="3" width="8.109375" style="10" customWidth="1"/>
    <col min="4" max="4" width="55.77734375" style="4" customWidth="1"/>
    <col min="5" max="5" width="7.6640625" style="4" hidden="1" customWidth="1"/>
    <col min="6" max="16384" width="8.88671875" style="3"/>
  </cols>
  <sheetData>
    <row r="1" spans="1:6" ht="40.25" thickBot="1" x14ac:dyDescent="0.3">
      <c r="A1" s="9" t="s">
        <v>0</v>
      </c>
      <c r="B1" s="9" t="s">
        <v>40</v>
      </c>
      <c r="C1" s="9" t="s">
        <v>42</v>
      </c>
      <c r="D1" s="11" t="s">
        <v>1</v>
      </c>
      <c r="E1" s="12" t="s">
        <v>41</v>
      </c>
      <c r="F1" s="13" t="s">
        <v>39</v>
      </c>
    </row>
    <row r="2" spans="1:6" ht="13.25" x14ac:dyDescent="0.25">
      <c r="A2" s="14" t="s">
        <v>2</v>
      </c>
      <c r="B2" s="15">
        <v>4</v>
      </c>
      <c r="C2" s="16">
        <f>SUM(F2:F6)/5</f>
        <v>2.6</v>
      </c>
      <c r="D2" s="17" t="s">
        <v>9</v>
      </c>
      <c r="E2" s="17">
        <v>4</v>
      </c>
      <c r="F2" s="26">
        <v>3</v>
      </c>
    </row>
    <row r="3" spans="1:6" ht="13.25" x14ac:dyDescent="0.25">
      <c r="A3" s="18"/>
      <c r="B3" s="19"/>
      <c r="C3" s="20"/>
      <c r="D3" s="21" t="s">
        <v>10</v>
      </c>
      <c r="E3" s="21">
        <v>4</v>
      </c>
      <c r="F3" s="27">
        <v>2</v>
      </c>
    </row>
    <row r="4" spans="1:6" ht="13.25" x14ac:dyDescent="0.25">
      <c r="A4" s="18"/>
      <c r="B4" s="19"/>
      <c r="C4" s="20"/>
      <c r="D4" s="21" t="s">
        <v>11</v>
      </c>
      <c r="E4" s="21">
        <v>4</v>
      </c>
      <c r="F4" s="27">
        <v>4</v>
      </c>
    </row>
    <row r="5" spans="1:6" ht="13.25" x14ac:dyDescent="0.25">
      <c r="A5" s="18"/>
      <c r="B5" s="19"/>
      <c r="C5" s="20"/>
      <c r="D5" s="21" t="s">
        <v>12</v>
      </c>
      <c r="E5" s="21">
        <v>4</v>
      </c>
      <c r="F5" s="27">
        <v>1</v>
      </c>
    </row>
    <row r="6" spans="1:6" ht="13.75" thickBot="1" x14ac:dyDescent="0.3">
      <c r="A6" s="22"/>
      <c r="B6" s="23"/>
      <c r="C6" s="24"/>
      <c r="D6" s="25" t="s">
        <v>13</v>
      </c>
      <c r="E6" s="25">
        <v>4</v>
      </c>
      <c r="F6" s="28">
        <v>3</v>
      </c>
    </row>
    <row r="7" spans="1:6" ht="13.25" x14ac:dyDescent="0.25">
      <c r="A7" s="14" t="s">
        <v>3</v>
      </c>
      <c r="B7" s="15">
        <v>4</v>
      </c>
      <c r="C7" s="16">
        <f>SUM(F7:F11)/5</f>
        <v>2.8</v>
      </c>
      <c r="D7" s="17" t="s">
        <v>14</v>
      </c>
      <c r="E7" s="17">
        <v>4</v>
      </c>
      <c r="F7" s="26">
        <v>4</v>
      </c>
    </row>
    <row r="8" spans="1:6" ht="13.25" x14ac:dyDescent="0.25">
      <c r="A8" s="18"/>
      <c r="B8" s="19"/>
      <c r="C8" s="20"/>
      <c r="D8" s="21" t="s">
        <v>15</v>
      </c>
      <c r="E8" s="21">
        <v>4</v>
      </c>
      <c r="F8" s="27">
        <v>2</v>
      </c>
    </row>
    <row r="9" spans="1:6" ht="13.25" x14ac:dyDescent="0.25">
      <c r="A9" s="18"/>
      <c r="B9" s="19"/>
      <c r="C9" s="20"/>
      <c r="D9" s="21" t="s">
        <v>16</v>
      </c>
      <c r="E9" s="21">
        <v>4</v>
      </c>
      <c r="F9" s="27">
        <v>1</v>
      </c>
    </row>
    <row r="10" spans="1:6" ht="13.25" x14ac:dyDescent="0.25">
      <c r="A10" s="18"/>
      <c r="B10" s="19"/>
      <c r="C10" s="20"/>
      <c r="D10" s="21" t="s">
        <v>17</v>
      </c>
      <c r="E10" s="21">
        <v>4</v>
      </c>
      <c r="F10" s="27">
        <v>3</v>
      </c>
    </row>
    <row r="11" spans="1:6" ht="13.75" thickBot="1" x14ac:dyDescent="0.3">
      <c r="A11" s="22"/>
      <c r="B11" s="23"/>
      <c r="C11" s="24"/>
      <c r="D11" s="25" t="s">
        <v>18</v>
      </c>
      <c r="E11" s="25">
        <v>4</v>
      </c>
      <c r="F11" s="28">
        <v>4</v>
      </c>
    </row>
    <row r="12" spans="1:6" ht="13.25" x14ac:dyDescent="0.25">
      <c r="A12" s="14" t="s">
        <v>4</v>
      </c>
      <c r="B12" s="15">
        <v>4</v>
      </c>
      <c r="C12" s="16">
        <f>SUM(F12:F17)/6</f>
        <v>2</v>
      </c>
      <c r="D12" s="17" t="s">
        <v>46</v>
      </c>
      <c r="E12" s="17">
        <v>4</v>
      </c>
      <c r="F12" s="26">
        <v>2</v>
      </c>
    </row>
    <row r="13" spans="1:6" ht="13.25" x14ac:dyDescent="0.25">
      <c r="A13" s="18"/>
      <c r="B13" s="19"/>
      <c r="C13" s="20"/>
      <c r="D13" s="21" t="s">
        <v>19</v>
      </c>
      <c r="E13" s="21">
        <v>4</v>
      </c>
      <c r="F13" s="27">
        <v>1</v>
      </c>
    </row>
    <row r="14" spans="1:6" ht="13.25" x14ac:dyDescent="0.25">
      <c r="A14" s="18"/>
      <c r="B14" s="19"/>
      <c r="C14" s="20"/>
      <c r="D14" s="21" t="s">
        <v>20</v>
      </c>
      <c r="E14" s="21">
        <v>4</v>
      </c>
      <c r="F14" s="27">
        <v>3</v>
      </c>
    </row>
    <row r="15" spans="1:6" ht="13.25" x14ac:dyDescent="0.25">
      <c r="A15" s="18"/>
      <c r="B15" s="19"/>
      <c r="C15" s="20"/>
      <c r="D15" s="21" t="s">
        <v>21</v>
      </c>
      <c r="E15" s="21">
        <v>4</v>
      </c>
      <c r="F15" s="27">
        <v>2</v>
      </c>
    </row>
    <row r="16" spans="1:6" ht="13.25" x14ac:dyDescent="0.25">
      <c r="A16" s="18"/>
      <c r="B16" s="19"/>
      <c r="C16" s="20"/>
      <c r="D16" s="21" t="s">
        <v>22</v>
      </c>
      <c r="E16" s="21">
        <v>4</v>
      </c>
      <c r="F16" s="27">
        <v>2</v>
      </c>
    </row>
    <row r="17" spans="1:6" ht="13.75" thickBot="1" x14ac:dyDescent="0.3">
      <c r="A17" s="22"/>
      <c r="B17" s="23"/>
      <c r="C17" s="24"/>
      <c r="D17" s="25" t="s">
        <v>23</v>
      </c>
      <c r="E17" s="25">
        <v>4</v>
      </c>
      <c r="F17" s="28">
        <v>2</v>
      </c>
    </row>
    <row r="18" spans="1:6" x14ac:dyDescent="0.2">
      <c r="A18" s="14" t="s">
        <v>47</v>
      </c>
      <c r="B18" s="15">
        <v>4</v>
      </c>
      <c r="C18" s="31">
        <f>SUM(F18:F23)/6</f>
        <v>2.1666666666666665</v>
      </c>
      <c r="D18" s="17" t="s">
        <v>24</v>
      </c>
      <c r="E18" s="17">
        <v>4</v>
      </c>
      <c r="F18" s="26">
        <v>3</v>
      </c>
    </row>
    <row r="19" spans="1:6" ht="13.25" x14ac:dyDescent="0.25">
      <c r="A19" s="18"/>
      <c r="B19" s="19"/>
      <c r="C19" s="20"/>
      <c r="D19" s="21" t="s">
        <v>25</v>
      </c>
      <c r="E19" s="21">
        <v>4</v>
      </c>
      <c r="F19" s="27">
        <v>2</v>
      </c>
    </row>
    <row r="20" spans="1:6" ht="13.25" x14ac:dyDescent="0.25">
      <c r="A20" s="18"/>
      <c r="B20" s="19"/>
      <c r="C20" s="20"/>
      <c r="D20" s="21" t="s">
        <v>48</v>
      </c>
      <c r="E20" s="21">
        <v>4</v>
      </c>
      <c r="F20" s="27">
        <v>1</v>
      </c>
    </row>
    <row r="21" spans="1:6" x14ac:dyDescent="0.2">
      <c r="A21" s="18"/>
      <c r="B21" s="19"/>
      <c r="C21" s="20"/>
      <c r="D21" s="21" t="s">
        <v>49</v>
      </c>
      <c r="E21" s="21">
        <v>4</v>
      </c>
      <c r="F21" s="27">
        <v>4</v>
      </c>
    </row>
    <row r="22" spans="1:6" x14ac:dyDescent="0.2">
      <c r="A22" s="18"/>
      <c r="B22" s="19"/>
      <c r="C22" s="20"/>
      <c r="D22" s="29" t="s">
        <v>26</v>
      </c>
      <c r="E22" s="29"/>
      <c r="F22" s="30">
        <v>2</v>
      </c>
    </row>
    <row r="23" spans="1:6" ht="13.1" thickBot="1" x14ac:dyDescent="0.25">
      <c r="A23" s="22"/>
      <c r="B23" s="23"/>
      <c r="C23" s="24"/>
      <c r="D23" s="25" t="s">
        <v>27</v>
      </c>
      <c r="E23" s="25">
        <v>4</v>
      </c>
      <c r="F23" s="28">
        <v>1</v>
      </c>
    </row>
    <row r="24" spans="1:6" ht="13.25" x14ac:dyDescent="0.25">
      <c r="A24" s="14" t="s">
        <v>6</v>
      </c>
      <c r="B24" s="15">
        <v>4</v>
      </c>
      <c r="C24" s="16">
        <f>SUM(F24:F27)/4</f>
        <v>2.5</v>
      </c>
      <c r="D24" s="17" t="s">
        <v>29</v>
      </c>
      <c r="E24" s="17">
        <v>4</v>
      </c>
      <c r="F24" s="26">
        <v>2</v>
      </c>
    </row>
    <row r="25" spans="1:6" ht="13.25" x14ac:dyDescent="0.25">
      <c r="A25" s="18"/>
      <c r="B25" s="19"/>
      <c r="C25" s="20"/>
      <c r="D25" s="21" t="s">
        <v>30</v>
      </c>
      <c r="E25" s="21">
        <v>4</v>
      </c>
      <c r="F25" s="27">
        <v>3</v>
      </c>
    </row>
    <row r="26" spans="1:6" ht="13.25" x14ac:dyDescent="0.25">
      <c r="A26" s="18"/>
      <c r="B26" s="19"/>
      <c r="C26" s="20"/>
      <c r="D26" s="21" t="s">
        <v>28</v>
      </c>
      <c r="E26" s="21">
        <v>4</v>
      </c>
      <c r="F26" s="27">
        <v>4</v>
      </c>
    </row>
    <row r="27" spans="1:6" ht="13.75" thickBot="1" x14ac:dyDescent="0.3">
      <c r="A27" s="22"/>
      <c r="B27" s="23"/>
      <c r="C27" s="24"/>
      <c r="D27" s="25" t="s">
        <v>50</v>
      </c>
      <c r="E27" s="25">
        <v>4</v>
      </c>
      <c r="F27" s="28">
        <v>1</v>
      </c>
    </row>
    <row r="28" spans="1:6" ht="13.25" x14ac:dyDescent="0.25">
      <c r="A28" s="14" t="s">
        <v>7</v>
      </c>
      <c r="B28" s="15">
        <v>4</v>
      </c>
      <c r="C28" s="16">
        <f>SUM(F28:F31)/4</f>
        <v>3.25</v>
      </c>
      <c r="D28" s="17" t="s">
        <v>31</v>
      </c>
      <c r="E28" s="17">
        <v>4</v>
      </c>
      <c r="F28" s="26">
        <v>2</v>
      </c>
    </row>
    <row r="29" spans="1:6" ht="13.25" x14ac:dyDescent="0.25">
      <c r="A29" s="18"/>
      <c r="B29" s="19"/>
      <c r="C29" s="20"/>
      <c r="D29" s="21" t="s">
        <v>51</v>
      </c>
      <c r="E29" s="21">
        <v>4</v>
      </c>
      <c r="F29" s="27">
        <v>3</v>
      </c>
    </row>
    <row r="30" spans="1:6" x14ac:dyDescent="0.2">
      <c r="A30" s="18"/>
      <c r="B30" s="19"/>
      <c r="C30" s="20"/>
      <c r="D30" s="21" t="s">
        <v>52</v>
      </c>
      <c r="E30" s="21">
        <v>4</v>
      </c>
      <c r="F30" s="27">
        <v>4</v>
      </c>
    </row>
    <row r="31" spans="1:6" ht="13.1" thickBot="1" x14ac:dyDescent="0.25">
      <c r="A31" s="18"/>
      <c r="B31" s="19"/>
      <c r="C31" s="20"/>
      <c r="D31" s="21" t="s">
        <v>53</v>
      </c>
      <c r="E31" s="21">
        <v>4</v>
      </c>
      <c r="F31" s="27">
        <v>4</v>
      </c>
    </row>
    <row r="32" spans="1:6" x14ac:dyDescent="0.2">
      <c r="A32" s="14" t="s">
        <v>8</v>
      </c>
      <c r="B32" s="15">
        <v>4</v>
      </c>
      <c r="C32" s="16">
        <f>SUM(F32:F35)/4</f>
        <v>1.75</v>
      </c>
      <c r="D32" s="17" t="s">
        <v>36</v>
      </c>
      <c r="E32" s="17">
        <v>4</v>
      </c>
      <c r="F32" s="26">
        <v>2</v>
      </c>
    </row>
    <row r="33" spans="1:6" x14ac:dyDescent="0.2">
      <c r="A33" s="18"/>
      <c r="B33" s="19"/>
      <c r="C33" s="20"/>
      <c r="D33" s="21" t="s">
        <v>37</v>
      </c>
      <c r="E33" s="21">
        <v>4</v>
      </c>
      <c r="F33" s="27">
        <v>1</v>
      </c>
    </row>
    <row r="34" spans="1:6" x14ac:dyDescent="0.2">
      <c r="A34" s="18"/>
      <c r="B34" s="19"/>
      <c r="C34" s="20"/>
      <c r="D34" s="21" t="s">
        <v>38</v>
      </c>
      <c r="E34" s="21">
        <v>4</v>
      </c>
      <c r="F34" s="27">
        <v>2</v>
      </c>
    </row>
    <row r="35" spans="1:6" ht="13.1" thickBot="1" x14ac:dyDescent="0.25">
      <c r="A35" s="22"/>
      <c r="B35" s="23"/>
      <c r="C35" s="24"/>
      <c r="D35" s="25" t="s">
        <v>32</v>
      </c>
      <c r="E35" s="25">
        <v>4</v>
      </c>
      <c r="F35" s="28">
        <v>2</v>
      </c>
    </row>
    <row r="36" spans="1:6" x14ac:dyDescent="0.2">
      <c r="A36" s="14" t="s">
        <v>54</v>
      </c>
      <c r="B36" s="15">
        <v>4</v>
      </c>
      <c r="C36" s="16">
        <f>SUM(F36:F41)/6</f>
        <v>3</v>
      </c>
      <c r="D36" s="17" t="s">
        <v>33</v>
      </c>
      <c r="E36" s="17">
        <v>4</v>
      </c>
      <c r="F36" s="26">
        <v>2</v>
      </c>
    </row>
    <row r="37" spans="1:6" x14ac:dyDescent="0.2">
      <c r="A37" s="18"/>
      <c r="B37" s="19"/>
      <c r="C37" s="20"/>
      <c r="D37" s="21" t="s">
        <v>55</v>
      </c>
      <c r="E37" s="21">
        <v>4</v>
      </c>
      <c r="F37" s="27">
        <v>4</v>
      </c>
    </row>
    <row r="38" spans="1:6" x14ac:dyDescent="0.2">
      <c r="A38" s="18"/>
      <c r="B38" s="19"/>
      <c r="C38" s="20"/>
      <c r="D38" s="21" t="s">
        <v>34</v>
      </c>
      <c r="E38" s="21">
        <v>4</v>
      </c>
      <c r="F38" s="27">
        <v>3</v>
      </c>
    </row>
    <row r="39" spans="1:6" x14ac:dyDescent="0.2">
      <c r="A39" s="18"/>
      <c r="B39" s="19"/>
      <c r="C39" s="20"/>
      <c r="D39" s="21" t="s">
        <v>44</v>
      </c>
      <c r="E39" s="21">
        <v>4</v>
      </c>
      <c r="F39" s="27">
        <v>2</v>
      </c>
    </row>
    <row r="40" spans="1:6" x14ac:dyDescent="0.2">
      <c r="A40" s="18"/>
      <c r="B40" s="19"/>
      <c r="C40" s="20"/>
      <c r="D40" s="21" t="s">
        <v>45</v>
      </c>
      <c r="E40" s="21">
        <v>4</v>
      </c>
      <c r="F40" s="27">
        <v>4</v>
      </c>
    </row>
    <row r="41" spans="1:6" ht="13.1" thickBot="1" x14ac:dyDescent="0.25">
      <c r="A41" s="22"/>
      <c r="B41" s="23"/>
      <c r="C41" s="24"/>
      <c r="D41" s="25" t="s">
        <v>35</v>
      </c>
      <c r="E41" s="25">
        <v>4</v>
      </c>
      <c r="F41" s="28">
        <v>3</v>
      </c>
    </row>
  </sheetData>
  <sheetProtection sheet="1" objects="1" scenarios="1"/>
  <dataConsolidate/>
  <pageMargins left="0.7" right="0.7" top="0.75" bottom="0.75" header="0.3" footer="0.3"/>
  <pageSetup paperSize="9" orientation="portrait" r:id="rId1"/>
  <ignoredErrors>
    <ignoredError sqref="C2 C7 C12 C24 C32 C18 C28 C3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S25" sqref="S25"/>
    </sheetView>
  </sheetViews>
  <sheetFormatPr defaultRowHeight="15.05" x14ac:dyDescent="0.3"/>
  <sheetData/>
  <sheetProtection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13" workbookViewId="0">
      <selection activeCell="D31" sqref="D31"/>
    </sheetView>
  </sheetViews>
  <sheetFormatPr defaultRowHeight="12.45" x14ac:dyDescent="0.2"/>
  <cols>
    <col min="1" max="1" width="36.6640625" style="8" customWidth="1"/>
    <col min="2" max="2" width="7.21875" style="8" hidden="1" customWidth="1"/>
    <col min="3" max="3" width="8.109375" style="10" customWidth="1"/>
    <col min="4" max="4" width="55.77734375" style="4" customWidth="1"/>
    <col min="5" max="5" width="7.6640625" style="4" hidden="1" customWidth="1"/>
    <col min="6" max="16384" width="8.88671875" style="3"/>
  </cols>
  <sheetData>
    <row r="1" spans="1:6" ht="38" thickBot="1" x14ac:dyDescent="0.25">
      <c r="A1" s="9" t="s">
        <v>0</v>
      </c>
      <c r="B1" s="9" t="s">
        <v>40</v>
      </c>
      <c r="C1" s="9" t="s">
        <v>42</v>
      </c>
      <c r="D1" s="11" t="s">
        <v>1</v>
      </c>
      <c r="E1" s="12" t="s">
        <v>41</v>
      </c>
      <c r="F1" s="13" t="s">
        <v>39</v>
      </c>
    </row>
    <row r="2" spans="1:6" x14ac:dyDescent="0.2">
      <c r="A2" s="14" t="s">
        <v>2</v>
      </c>
      <c r="B2" s="15">
        <v>4</v>
      </c>
      <c r="C2" s="16">
        <f>SUM(F2:F6)/5</f>
        <v>0</v>
      </c>
      <c r="D2" s="17" t="s">
        <v>9</v>
      </c>
      <c r="E2" s="17">
        <v>4</v>
      </c>
      <c r="F2" s="26"/>
    </row>
    <row r="3" spans="1:6" x14ac:dyDescent="0.2">
      <c r="A3" s="18"/>
      <c r="B3" s="19"/>
      <c r="C3" s="20"/>
      <c r="D3" s="21" t="s">
        <v>10</v>
      </c>
      <c r="E3" s="21">
        <v>4</v>
      </c>
      <c r="F3" s="27"/>
    </row>
    <row r="4" spans="1:6" x14ac:dyDescent="0.2">
      <c r="A4" s="18"/>
      <c r="B4" s="19"/>
      <c r="C4" s="20"/>
      <c r="D4" s="21" t="s">
        <v>11</v>
      </c>
      <c r="E4" s="21">
        <v>4</v>
      </c>
      <c r="F4" s="27"/>
    </row>
    <row r="5" spans="1:6" x14ac:dyDescent="0.2">
      <c r="A5" s="18"/>
      <c r="B5" s="19"/>
      <c r="C5" s="20"/>
      <c r="D5" s="21" t="s">
        <v>12</v>
      </c>
      <c r="E5" s="21">
        <v>4</v>
      </c>
      <c r="F5" s="27"/>
    </row>
    <row r="6" spans="1:6" ht="13.1" thickBot="1" x14ac:dyDescent="0.25">
      <c r="A6" s="22"/>
      <c r="B6" s="23"/>
      <c r="C6" s="24"/>
      <c r="D6" s="25" t="s">
        <v>13</v>
      </c>
      <c r="E6" s="25">
        <v>4</v>
      </c>
      <c r="F6" s="28"/>
    </row>
    <row r="7" spans="1:6" x14ac:dyDescent="0.2">
      <c r="A7" s="14" t="s">
        <v>3</v>
      </c>
      <c r="B7" s="15">
        <v>4</v>
      </c>
      <c r="C7" s="16">
        <f>SUM(F7:F11)/5</f>
        <v>0</v>
      </c>
      <c r="D7" s="17" t="s">
        <v>14</v>
      </c>
      <c r="E7" s="17">
        <v>4</v>
      </c>
      <c r="F7" s="26"/>
    </row>
    <row r="8" spans="1:6" x14ac:dyDescent="0.2">
      <c r="A8" s="18"/>
      <c r="B8" s="19"/>
      <c r="C8" s="20"/>
      <c r="D8" s="21" t="s">
        <v>15</v>
      </c>
      <c r="E8" s="21">
        <v>4</v>
      </c>
      <c r="F8" s="27"/>
    </row>
    <row r="9" spans="1:6" x14ac:dyDescent="0.2">
      <c r="A9" s="18"/>
      <c r="B9" s="19"/>
      <c r="C9" s="20"/>
      <c r="D9" s="21" t="s">
        <v>16</v>
      </c>
      <c r="E9" s="21">
        <v>4</v>
      </c>
      <c r="F9" s="27"/>
    </row>
    <row r="10" spans="1:6" x14ac:dyDescent="0.2">
      <c r="A10" s="18"/>
      <c r="B10" s="19"/>
      <c r="C10" s="20"/>
      <c r="D10" s="21" t="s">
        <v>17</v>
      </c>
      <c r="E10" s="21">
        <v>4</v>
      </c>
      <c r="F10" s="27"/>
    </row>
    <row r="11" spans="1:6" ht="13.1" thickBot="1" x14ac:dyDescent="0.25">
      <c r="A11" s="22"/>
      <c r="B11" s="23"/>
      <c r="C11" s="24"/>
      <c r="D11" s="25" t="s">
        <v>18</v>
      </c>
      <c r="E11" s="25">
        <v>4</v>
      </c>
      <c r="F11" s="28"/>
    </row>
    <row r="12" spans="1:6" x14ac:dyDescent="0.2">
      <c r="A12" s="14" t="s">
        <v>4</v>
      </c>
      <c r="B12" s="15">
        <v>4</v>
      </c>
      <c r="C12" s="32">
        <f>SUM(F12:F17)/6</f>
        <v>0</v>
      </c>
      <c r="D12" s="17" t="s">
        <v>46</v>
      </c>
      <c r="E12" s="17">
        <v>4</v>
      </c>
      <c r="F12" s="26"/>
    </row>
    <row r="13" spans="1:6" x14ac:dyDescent="0.2">
      <c r="A13" s="18"/>
      <c r="B13" s="19"/>
      <c r="C13" s="20"/>
      <c r="D13" s="21" t="s">
        <v>19</v>
      </c>
      <c r="E13" s="21">
        <v>4</v>
      </c>
      <c r="F13" s="27"/>
    </row>
    <row r="14" spans="1:6" x14ac:dyDescent="0.2">
      <c r="A14" s="18"/>
      <c r="B14" s="19"/>
      <c r="C14" s="20"/>
      <c r="D14" s="21" t="s">
        <v>20</v>
      </c>
      <c r="E14" s="21">
        <v>4</v>
      </c>
      <c r="F14" s="27"/>
    </row>
    <row r="15" spans="1:6" x14ac:dyDescent="0.2">
      <c r="A15" s="18"/>
      <c r="B15" s="19"/>
      <c r="C15" s="20"/>
      <c r="D15" s="21" t="s">
        <v>21</v>
      </c>
      <c r="E15" s="21">
        <v>4</v>
      </c>
      <c r="F15" s="27"/>
    </row>
    <row r="16" spans="1:6" x14ac:dyDescent="0.2">
      <c r="A16" s="18"/>
      <c r="B16" s="19"/>
      <c r="C16" s="20"/>
      <c r="D16" s="21" t="s">
        <v>22</v>
      </c>
      <c r="E16" s="21">
        <v>4</v>
      </c>
      <c r="F16" s="27"/>
    </row>
    <row r="17" spans="1:6" ht="13.1" thickBot="1" x14ac:dyDescent="0.25">
      <c r="A17" s="22"/>
      <c r="B17" s="23"/>
      <c r="C17" s="24"/>
      <c r="D17" s="25" t="s">
        <v>23</v>
      </c>
      <c r="E17" s="25">
        <v>4</v>
      </c>
      <c r="F17" s="28"/>
    </row>
    <row r="18" spans="1:6" x14ac:dyDescent="0.2">
      <c r="A18" s="14" t="s">
        <v>47</v>
      </c>
      <c r="B18" s="15">
        <v>4</v>
      </c>
      <c r="C18" s="32">
        <f>SUM(F18:F23)/6</f>
        <v>0</v>
      </c>
      <c r="D18" s="17" t="s">
        <v>24</v>
      </c>
      <c r="E18" s="17">
        <v>4</v>
      </c>
      <c r="F18" s="26"/>
    </row>
    <row r="19" spans="1:6" x14ac:dyDescent="0.2">
      <c r="A19" s="18"/>
      <c r="B19" s="19"/>
      <c r="C19" s="20"/>
      <c r="D19" s="21" t="s">
        <v>25</v>
      </c>
      <c r="E19" s="21">
        <v>4</v>
      </c>
      <c r="F19" s="27"/>
    </row>
    <row r="20" spans="1:6" x14ac:dyDescent="0.2">
      <c r="A20" s="18"/>
      <c r="B20" s="19"/>
      <c r="C20" s="20"/>
      <c r="D20" s="21" t="s">
        <v>48</v>
      </c>
      <c r="E20" s="21">
        <v>4</v>
      </c>
      <c r="F20" s="27"/>
    </row>
    <row r="21" spans="1:6" x14ac:dyDescent="0.2">
      <c r="A21" s="18"/>
      <c r="B21" s="19"/>
      <c r="C21" s="20"/>
      <c r="D21" s="21" t="s">
        <v>49</v>
      </c>
      <c r="E21" s="21">
        <v>4</v>
      </c>
      <c r="F21" s="27"/>
    </row>
    <row r="22" spans="1:6" x14ac:dyDescent="0.2">
      <c r="A22" s="18"/>
      <c r="B22" s="19"/>
      <c r="C22" s="20"/>
      <c r="D22" s="29" t="s">
        <v>26</v>
      </c>
      <c r="E22" s="29">
        <v>4</v>
      </c>
      <c r="F22" s="30"/>
    </row>
    <row r="23" spans="1:6" ht="13.1" thickBot="1" x14ac:dyDescent="0.25">
      <c r="A23" s="22"/>
      <c r="B23" s="23"/>
      <c r="C23" s="24"/>
      <c r="D23" s="25" t="s">
        <v>27</v>
      </c>
      <c r="E23" s="25">
        <v>4</v>
      </c>
      <c r="F23" s="28"/>
    </row>
    <row r="24" spans="1:6" x14ac:dyDescent="0.2">
      <c r="A24" s="14" t="s">
        <v>6</v>
      </c>
      <c r="B24" s="15">
        <v>4</v>
      </c>
      <c r="C24" s="16">
        <f>SUM(F24:F27)/4</f>
        <v>0</v>
      </c>
      <c r="D24" s="17" t="s">
        <v>29</v>
      </c>
      <c r="E24" s="17">
        <v>4</v>
      </c>
      <c r="F24" s="26"/>
    </row>
    <row r="25" spans="1:6" x14ac:dyDescent="0.2">
      <c r="A25" s="18"/>
      <c r="B25" s="19"/>
      <c r="C25" s="20"/>
      <c r="D25" s="21" t="s">
        <v>30</v>
      </c>
      <c r="E25" s="21">
        <v>4</v>
      </c>
      <c r="F25" s="27"/>
    </row>
    <row r="26" spans="1:6" x14ac:dyDescent="0.2">
      <c r="A26" s="18"/>
      <c r="B26" s="19"/>
      <c r="C26" s="20"/>
      <c r="D26" s="21" t="s">
        <v>28</v>
      </c>
      <c r="E26" s="21">
        <v>4</v>
      </c>
      <c r="F26" s="27"/>
    </row>
    <row r="27" spans="1:6" ht="13.1" thickBot="1" x14ac:dyDescent="0.25">
      <c r="A27" s="22"/>
      <c r="B27" s="23"/>
      <c r="C27" s="24"/>
      <c r="D27" s="25" t="s">
        <v>50</v>
      </c>
      <c r="E27" s="25">
        <v>4</v>
      </c>
      <c r="F27" s="28"/>
    </row>
    <row r="28" spans="1:6" x14ac:dyDescent="0.2">
      <c r="A28" s="14" t="s">
        <v>7</v>
      </c>
      <c r="B28" s="15">
        <v>4</v>
      </c>
      <c r="C28" s="16">
        <f>SUM(F28:F31)/4</f>
        <v>0</v>
      </c>
      <c r="D28" s="17" t="s">
        <v>31</v>
      </c>
      <c r="E28" s="17">
        <v>4</v>
      </c>
      <c r="F28" s="26"/>
    </row>
    <row r="29" spans="1:6" x14ac:dyDescent="0.2">
      <c r="A29" s="18"/>
      <c r="B29" s="19"/>
      <c r="C29" s="20"/>
      <c r="D29" s="21" t="s">
        <v>51</v>
      </c>
      <c r="E29" s="21">
        <v>4</v>
      </c>
      <c r="F29" s="27"/>
    </row>
    <row r="30" spans="1:6" x14ac:dyDescent="0.2">
      <c r="A30" s="18"/>
      <c r="B30" s="19"/>
      <c r="C30" s="20"/>
      <c r="D30" s="21" t="s">
        <v>52</v>
      </c>
      <c r="E30" s="21">
        <v>4</v>
      </c>
      <c r="F30" s="27"/>
    </row>
    <row r="31" spans="1:6" ht="13.1" thickBot="1" x14ac:dyDescent="0.25">
      <c r="A31" s="18"/>
      <c r="B31" s="19"/>
      <c r="C31" s="20"/>
      <c r="D31" s="21" t="s">
        <v>53</v>
      </c>
      <c r="E31" s="21">
        <v>4</v>
      </c>
      <c r="F31" s="27"/>
    </row>
    <row r="32" spans="1:6" x14ac:dyDescent="0.2">
      <c r="A32" s="14" t="s">
        <v>8</v>
      </c>
      <c r="B32" s="15">
        <v>4</v>
      </c>
      <c r="C32" s="16">
        <f>SUM(F32:F35)/4</f>
        <v>0</v>
      </c>
      <c r="D32" s="17" t="s">
        <v>36</v>
      </c>
      <c r="E32" s="17">
        <v>4</v>
      </c>
      <c r="F32" s="26"/>
    </row>
    <row r="33" spans="1:6" x14ac:dyDescent="0.2">
      <c r="A33" s="18"/>
      <c r="B33" s="19"/>
      <c r="C33" s="20"/>
      <c r="D33" s="21" t="s">
        <v>37</v>
      </c>
      <c r="E33" s="21">
        <v>4</v>
      </c>
      <c r="F33" s="27"/>
    </row>
    <row r="34" spans="1:6" x14ac:dyDescent="0.2">
      <c r="A34" s="18"/>
      <c r="B34" s="19"/>
      <c r="C34" s="20"/>
      <c r="D34" s="21" t="s">
        <v>38</v>
      </c>
      <c r="E34" s="21">
        <v>4</v>
      </c>
      <c r="F34" s="27"/>
    </row>
    <row r="35" spans="1:6" ht="13.1" thickBot="1" x14ac:dyDescent="0.25">
      <c r="A35" s="22"/>
      <c r="B35" s="23"/>
      <c r="C35" s="24"/>
      <c r="D35" s="25" t="s">
        <v>32</v>
      </c>
      <c r="E35" s="25">
        <v>4</v>
      </c>
      <c r="F35" s="28"/>
    </row>
    <row r="36" spans="1:6" x14ac:dyDescent="0.2">
      <c r="A36" s="14" t="s">
        <v>54</v>
      </c>
      <c r="B36" s="15">
        <v>4</v>
      </c>
      <c r="C36" s="16">
        <f>SUM(F36:F41)/6</f>
        <v>0</v>
      </c>
      <c r="D36" s="17" t="s">
        <v>33</v>
      </c>
      <c r="E36" s="17">
        <v>4</v>
      </c>
      <c r="F36" s="26"/>
    </row>
    <row r="37" spans="1:6" x14ac:dyDescent="0.2">
      <c r="A37" s="18"/>
      <c r="B37" s="19"/>
      <c r="C37" s="20"/>
      <c r="D37" s="21" t="s">
        <v>55</v>
      </c>
      <c r="E37" s="21">
        <v>4</v>
      </c>
      <c r="F37" s="27"/>
    </row>
    <row r="38" spans="1:6" x14ac:dyDescent="0.2">
      <c r="A38" s="18"/>
      <c r="B38" s="19"/>
      <c r="C38" s="20"/>
      <c r="D38" s="21" t="s">
        <v>34</v>
      </c>
      <c r="E38" s="21">
        <v>4</v>
      </c>
      <c r="F38" s="27"/>
    </row>
    <row r="39" spans="1:6" x14ac:dyDescent="0.2">
      <c r="A39" s="18"/>
      <c r="B39" s="19"/>
      <c r="C39" s="20"/>
      <c r="D39" s="21" t="s">
        <v>44</v>
      </c>
      <c r="E39" s="21">
        <v>4</v>
      </c>
      <c r="F39" s="27"/>
    </row>
    <row r="40" spans="1:6" x14ac:dyDescent="0.2">
      <c r="A40" s="18"/>
      <c r="B40" s="19"/>
      <c r="C40" s="20"/>
      <c r="D40" s="21" t="s">
        <v>45</v>
      </c>
      <c r="E40" s="21">
        <v>4</v>
      </c>
      <c r="F40" s="27"/>
    </row>
    <row r="41" spans="1:6" ht="13.1" thickBot="1" x14ac:dyDescent="0.25">
      <c r="A41" s="22"/>
      <c r="B41" s="23"/>
      <c r="C41" s="24"/>
      <c r="D41" s="25" t="s">
        <v>35</v>
      </c>
      <c r="E41" s="25">
        <v>4</v>
      </c>
      <c r="F41" s="28"/>
    </row>
  </sheetData>
  <sheetProtection sheet="1" objects="1" scenarios="1"/>
  <dataConsolidate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I3" sqref="I3"/>
    </sheetView>
  </sheetViews>
  <sheetFormatPr defaultRowHeight="15.05" x14ac:dyDescent="0.3"/>
  <sheetData/>
  <sheetProtection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85" zoomScaleNormal="85" workbookViewId="0">
      <selection activeCell="W86" sqref="W86"/>
    </sheetView>
  </sheetViews>
  <sheetFormatPr defaultRowHeight="15.05" x14ac:dyDescent="0.3"/>
  <sheetData/>
  <sheetProtection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>
      <selection activeCell="D7" sqref="D7"/>
    </sheetView>
  </sheetViews>
  <sheetFormatPr defaultRowHeight="12.45" x14ac:dyDescent="0.2"/>
  <cols>
    <col min="1" max="1" width="36.6640625" style="8" customWidth="1"/>
    <col min="2" max="2" width="50.33203125" style="8" customWidth="1"/>
    <col min="3" max="3" width="55.77734375" style="4" hidden="1" customWidth="1"/>
    <col min="4" max="4" width="47.21875" style="3" customWidth="1"/>
    <col min="5" max="16384" width="8.88671875" style="3"/>
  </cols>
  <sheetData>
    <row r="1" spans="1:3" ht="13.25" x14ac:dyDescent="0.25">
      <c r="A1" s="1" t="s">
        <v>0</v>
      </c>
      <c r="B1" s="1" t="s">
        <v>43</v>
      </c>
      <c r="C1" s="2"/>
    </row>
    <row r="2" spans="1:3" x14ac:dyDescent="0.2">
      <c r="A2" s="5" t="s">
        <v>2</v>
      </c>
      <c r="B2" s="5"/>
      <c r="C2" s="2" t="s">
        <v>9</v>
      </c>
    </row>
    <row r="3" spans="1:3" x14ac:dyDescent="0.2">
      <c r="A3" s="6"/>
      <c r="B3" s="6"/>
      <c r="C3" s="2" t="s">
        <v>10</v>
      </c>
    </row>
    <row r="4" spans="1:3" x14ac:dyDescent="0.2">
      <c r="A4" s="6"/>
      <c r="B4" s="6"/>
      <c r="C4" s="2" t="s">
        <v>11</v>
      </c>
    </row>
    <row r="5" spans="1:3" ht="13.25" x14ac:dyDescent="0.25">
      <c r="A5" s="6"/>
      <c r="B5" s="6"/>
      <c r="C5" s="2" t="s">
        <v>12</v>
      </c>
    </row>
    <row r="6" spans="1:3" ht="13.25" x14ac:dyDescent="0.25">
      <c r="A6" s="7"/>
      <c r="B6" s="7"/>
      <c r="C6" s="2" t="s">
        <v>13</v>
      </c>
    </row>
    <row r="7" spans="1:3" x14ac:dyDescent="0.2">
      <c r="A7" s="5" t="s">
        <v>3</v>
      </c>
      <c r="B7" s="5"/>
      <c r="C7" s="2" t="s">
        <v>14</v>
      </c>
    </row>
    <row r="8" spans="1:3" x14ac:dyDescent="0.2">
      <c r="A8" s="6"/>
      <c r="B8" s="6"/>
      <c r="C8" s="2" t="s">
        <v>15</v>
      </c>
    </row>
    <row r="9" spans="1:3" x14ac:dyDescent="0.2">
      <c r="A9" s="6"/>
      <c r="B9" s="6"/>
      <c r="C9" s="2" t="s">
        <v>16</v>
      </c>
    </row>
    <row r="10" spans="1:3" ht="13.25" x14ac:dyDescent="0.25">
      <c r="A10" s="6"/>
      <c r="B10" s="6"/>
      <c r="C10" s="2" t="s">
        <v>17</v>
      </c>
    </row>
    <row r="11" spans="1:3" ht="13.25" x14ac:dyDescent="0.25">
      <c r="A11" s="7"/>
      <c r="B11" s="7"/>
      <c r="C11" s="2" t="s">
        <v>18</v>
      </c>
    </row>
    <row r="12" spans="1:3" ht="13.25" x14ac:dyDescent="0.25">
      <c r="A12" s="5" t="s">
        <v>4</v>
      </c>
      <c r="B12" s="5"/>
      <c r="C12" s="2" t="s">
        <v>46</v>
      </c>
    </row>
    <row r="13" spans="1:3" ht="13.25" x14ac:dyDescent="0.25">
      <c r="A13" s="6"/>
      <c r="B13" s="6"/>
      <c r="C13" s="2" t="s">
        <v>19</v>
      </c>
    </row>
    <row r="14" spans="1:3" ht="13.25" x14ac:dyDescent="0.25">
      <c r="A14" s="6"/>
      <c r="B14" s="6"/>
      <c r="C14" s="2" t="s">
        <v>20</v>
      </c>
    </row>
    <row r="15" spans="1:3" ht="13.25" x14ac:dyDescent="0.25">
      <c r="A15" s="6"/>
      <c r="B15" s="6"/>
      <c r="C15" s="2" t="s">
        <v>21</v>
      </c>
    </row>
    <row r="16" spans="1:3" ht="13.25" x14ac:dyDescent="0.25">
      <c r="A16" s="6"/>
      <c r="B16" s="6"/>
      <c r="C16" s="2" t="s">
        <v>22</v>
      </c>
    </row>
    <row r="17" spans="1:3" ht="13.25" x14ac:dyDescent="0.25">
      <c r="A17" s="7"/>
      <c r="B17" s="7"/>
      <c r="C17" s="2" t="s">
        <v>23</v>
      </c>
    </row>
    <row r="18" spans="1:3" ht="13.25" x14ac:dyDescent="0.25">
      <c r="A18" s="5" t="s">
        <v>5</v>
      </c>
      <c r="B18" s="5"/>
      <c r="C18" s="2" t="s">
        <v>24</v>
      </c>
    </row>
    <row r="19" spans="1:3" ht="13.25" x14ac:dyDescent="0.25">
      <c r="A19" s="6"/>
      <c r="B19" s="6"/>
      <c r="C19" s="2" t="s">
        <v>25</v>
      </c>
    </row>
    <row r="20" spans="1:3" ht="13.25" x14ac:dyDescent="0.25">
      <c r="A20" s="6"/>
      <c r="B20" s="6"/>
      <c r="C20" s="2" t="s">
        <v>48</v>
      </c>
    </row>
    <row r="21" spans="1:3" x14ac:dyDescent="0.2">
      <c r="A21" s="6"/>
      <c r="B21" s="6"/>
      <c r="C21" s="2" t="s">
        <v>49</v>
      </c>
    </row>
    <row r="22" spans="1:3" ht="13.25" x14ac:dyDescent="0.25">
      <c r="A22" s="6"/>
      <c r="B22" s="6"/>
      <c r="C22" s="2" t="s">
        <v>26</v>
      </c>
    </row>
    <row r="23" spans="1:3" ht="13.25" x14ac:dyDescent="0.25">
      <c r="A23" s="7"/>
      <c r="B23" s="7"/>
      <c r="C23" s="2" t="s">
        <v>27</v>
      </c>
    </row>
    <row r="24" spans="1:3" ht="13.25" x14ac:dyDescent="0.25">
      <c r="A24" s="5" t="s">
        <v>6</v>
      </c>
      <c r="B24" s="5"/>
      <c r="C24" s="2" t="s">
        <v>29</v>
      </c>
    </row>
    <row r="25" spans="1:3" ht="13.25" x14ac:dyDescent="0.25">
      <c r="A25" s="6"/>
      <c r="B25" s="6"/>
      <c r="C25" s="2" t="s">
        <v>30</v>
      </c>
    </row>
    <row r="26" spans="1:3" ht="13.25" x14ac:dyDescent="0.25">
      <c r="A26" s="6"/>
      <c r="B26" s="6"/>
      <c r="C26" s="2" t="s">
        <v>28</v>
      </c>
    </row>
    <row r="27" spans="1:3" ht="13.25" x14ac:dyDescent="0.25">
      <c r="A27" s="7"/>
      <c r="B27" s="7"/>
      <c r="C27" s="2" t="s">
        <v>50</v>
      </c>
    </row>
    <row r="28" spans="1:3" ht="13.25" x14ac:dyDescent="0.25">
      <c r="A28" s="5" t="s">
        <v>7</v>
      </c>
      <c r="B28" s="5"/>
      <c r="C28" s="2" t="s">
        <v>31</v>
      </c>
    </row>
    <row r="29" spans="1:3" ht="13.25" x14ac:dyDescent="0.25">
      <c r="A29" s="6"/>
      <c r="B29" s="6"/>
      <c r="C29" s="2" t="s">
        <v>51</v>
      </c>
    </row>
    <row r="30" spans="1:3" ht="13.25" x14ac:dyDescent="0.25">
      <c r="A30" s="6"/>
      <c r="B30" s="6"/>
      <c r="C30" s="2" t="s">
        <v>52</v>
      </c>
    </row>
    <row r="31" spans="1:3" ht="13.25" x14ac:dyDescent="0.25">
      <c r="A31" s="6"/>
      <c r="B31" s="6"/>
      <c r="C31" s="2" t="s">
        <v>53</v>
      </c>
    </row>
    <row r="32" spans="1:3" ht="13.25" x14ac:dyDescent="0.25">
      <c r="A32" s="5" t="s">
        <v>8</v>
      </c>
      <c r="B32" s="5"/>
      <c r="C32" s="2" t="s">
        <v>36</v>
      </c>
    </row>
    <row r="33" spans="1:3" x14ac:dyDescent="0.2">
      <c r="A33" s="6"/>
      <c r="B33" s="6"/>
      <c r="C33" s="2" t="s">
        <v>37</v>
      </c>
    </row>
    <row r="34" spans="1:3" x14ac:dyDescent="0.2">
      <c r="A34" s="6"/>
      <c r="B34" s="6"/>
      <c r="C34" s="2" t="s">
        <v>38</v>
      </c>
    </row>
    <row r="35" spans="1:3" x14ac:dyDescent="0.2">
      <c r="A35" s="7"/>
      <c r="B35" s="7"/>
      <c r="C35" s="2" t="s">
        <v>32</v>
      </c>
    </row>
    <row r="36" spans="1:3" x14ac:dyDescent="0.2">
      <c r="A36" s="5" t="s">
        <v>54</v>
      </c>
      <c r="B36" s="5"/>
      <c r="C36" s="2" t="s">
        <v>33</v>
      </c>
    </row>
    <row r="37" spans="1:3" x14ac:dyDescent="0.2">
      <c r="A37" s="6"/>
      <c r="B37" s="6"/>
      <c r="C37" s="2" t="s">
        <v>56</v>
      </c>
    </row>
    <row r="38" spans="1:3" x14ac:dyDescent="0.2">
      <c r="A38" s="6"/>
      <c r="B38" s="6"/>
      <c r="C38" s="2" t="s">
        <v>34</v>
      </c>
    </row>
    <row r="39" spans="1:3" x14ac:dyDescent="0.2">
      <c r="A39" s="6"/>
      <c r="B39" s="6"/>
      <c r="C39" s="2" t="s">
        <v>44</v>
      </c>
    </row>
    <row r="40" spans="1:3" x14ac:dyDescent="0.2">
      <c r="A40" s="6"/>
      <c r="B40" s="6"/>
      <c r="C40" s="2" t="s">
        <v>45</v>
      </c>
    </row>
    <row r="41" spans="1:3" x14ac:dyDescent="0.2">
      <c r="A41" s="7"/>
      <c r="B41" s="7"/>
      <c r="C41" s="2" t="s">
        <v>35</v>
      </c>
    </row>
  </sheetData>
  <dataConsolidate/>
  <dataValidations count="8">
    <dataValidation type="list" allowBlank="1" showInputMessage="1" showErrorMessage="1" sqref="B2:B6">
      <formula1>$C$2:$C$6</formula1>
    </dataValidation>
    <dataValidation type="list" allowBlank="1" showInputMessage="1" showErrorMessage="1" sqref="B7:B11">
      <formula1>$C$7:$C$11</formula1>
    </dataValidation>
    <dataValidation type="list" allowBlank="1" showInputMessage="1" showErrorMessage="1" sqref="B12:B17">
      <formula1>$C$12:$C$17</formula1>
    </dataValidation>
    <dataValidation type="list" allowBlank="1" showInputMessage="1" showErrorMessage="1" sqref="B18:B23">
      <formula1>$C$18:$C$23</formula1>
    </dataValidation>
    <dataValidation type="list" allowBlank="1" showInputMessage="1" showErrorMessage="1" sqref="B24:B27">
      <formula1>$C$24:$C$27</formula1>
    </dataValidation>
    <dataValidation type="list" allowBlank="1" showInputMessage="1" showErrorMessage="1" sqref="B32:B35">
      <formula1>$C$32:$C$35</formula1>
    </dataValidation>
    <dataValidation type="list" allowBlank="1" showInputMessage="1" showErrorMessage="1" sqref="B36:B41">
      <formula1>$C$36:$C$41</formula1>
    </dataValidation>
    <dataValidation type="list" allowBlank="1" showInputMessage="1" showErrorMessage="1" sqref="B28:B31">
      <formula1>$C$28:$C$31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data input sheet EXAMPLE</vt:lpstr>
      <vt:lpstr>spidergram EXAMPLE</vt:lpstr>
      <vt:lpstr>data input sheet BLANK</vt:lpstr>
      <vt:lpstr>spidergram all categories</vt:lpstr>
      <vt:lpstr>spidergrams categories</vt:lpstr>
      <vt:lpstr>PROFILE drop-down list</vt:lpstr>
      <vt:lpstr>Arkusz3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ania.kolbuszewska</dc:creator>
  <cp:lastModifiedBy>ania.kolbuszewska</cp:lastModifiedBy>
  <cp:lastPrinted>2021-04-23T15:50:19Z</cp:lastPrinted>
  <dcterms:created xsi:type="dcterms:W3CDTF">2020-07-23T13:57:11Z</dcterms:created>
  <dcterms:modified xsi:type="dcterms:W3CDTF">2021-04-23T17:00:26Z</dcterms:modified>
</cp:coreProperties>
</file>